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3\Jul Sep 2023\"/>
    </mc:Choice>
  </mc:AlternateContent>
  <xr:revisionPtr revIDLastSave="0" documentId="13_ncr:1_{93FA44DF-A5F0-491B-8135-1CCB3524A9AC}" xr6:coauthVersionLast="47" xr6:coauthVersionMax="47" xr10:uidLastSave="{00000000-0000-0000-0000-000000000000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20" yWindow="-120" windowWidth="29040" windowHeight="15840" xr2:uid="{00000000-000D-0000-FFFF-FFFF00000000}"/>
  </bookViews>
  <sheets>
    <sheet name="EAA" sheetId="1" r:id="rId1"/>
  </sheets>
  <definedNames>
    <definedName name="ANEXO">#REF!</definedName>
    <definedName name="_xlnm.Print_Area" localSheetId="0">EAA!$A$1:$G$36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D10" i="1"/>
  <c r="C10" i="1"/>
  <c r="C8" i="1" s="1"/>
  <c r="E8" i="1" l="1"/>
  <c r="D8" i="1"/>
  <c r="F8" i="1" s="1"/>
  <c r="G8" i="1" s="1"/>
  <c r="F19" i="1"/>
  <c r="G19" i="1" s="1"/>
  <c r="F10" i="1"/>
  <c r="G10" i="1" s="1"/>
</calcChain>
</file>

<file path=xl/sharedStrings.xml><?xml version="1.0" encoding="utf-8"?>
<sst xmlns="http://schemas.openxmlformats.org/spreadsheetml/2006/main" count="34" uniqueCount="34">
  <si>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</si>
  <si>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</si>
  <si>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</si>
  <si>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</si>
  <si>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</si>
  <si>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</si>
  <si>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</si>
  <si>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</si>
  <si>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</si>
  <si>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</si>
  <si>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</si>
  <si>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</si>
  <si>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</si>
  <si>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</si>
  <si>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</si>
  <si>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</si>
  <si>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</si>
  <si>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</si>
  <si>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</si>
  <si>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</si>
  <si>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</si>
  <si>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</si>
  <si>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</si>
  <si>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</si>
  <si>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</si>
  <si>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</si>
  <si>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</si>
  <si>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</si>
  <si>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</si>
  <si>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PROMOTORA PARA EL DESARROLLO ECONÓMICO DE CHIHUAHUA</t>
  </si>
  <si>
    <t xml:space="preserve">                                                        C.P. BACILIO JAVIER MARRUFO PEREZ                                    ING. ALEJANDRO JASCHACK JAQUEZ</t>
  </si>
  <si>
    <t xml:space="preserve">                                                        JEFE DE UNIDAD DE ADMINISTRACIÓN                                               COORDINADOR GENERAL</t>
  </si>
  <si>
    <t>Bajo protesta de decir verdad declaramos que los Estados Financieros y sus Notas son razonablemente correctos y responsabilidad del emisor</t>
  </si>
  <si>
    <t>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</si>
</sst>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0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>
    <pageSetUpPr fitToPage="1"/>
  </sheetPr>
  <dimension ref="A1:G303"/>
  <sheetViews>
    <sheetView tabSelected="1" workbookViewId="0">
      <selection activeCell="D20" sqref="D20:E25"/>
    </sheetView>
  </sheetViews>
  <sheetFormatPr baseColWidth="10" defaultColWidth="11.5703125" defaultRowHeight="12" x14ac:dyDescent="0.2"/>
  <cols>
    <col min="1" max="1" width="2.7109375" style="13" customWidth="1"/>
    <col min="2" max="2" width="41.28515625" style="13" customWidth="1"/>
    <col min="3" max="7" width="15.7109375" style="13" customWidth="1"/>
    <col min="8" max="16384" width="11.5703125" style="13"/>
  </cols>
  <sheetData>
    <row r="1" spans="2:7" ht="12.75" thickBot="1" x14ac:dyDescent="0.25"/>
    <row r="2" spans="2:7" x14ac:dyDescent="0.2">
      <c r="B2" s="19" t="s">
        <v>29</v>
      </c>
      <c r="C2" s="20"/>
      <c r="D2" s="20"/>
      <c r="E2" s="20"/>
      <c r="F2" s="20"/>
      <c r="G2" s="21"/>
    </row>
    <row r="3" spans="2:7" x14ac:dyDescent="0.2">
      <c r="B3" s="22" t="s">
        <v>0</v>
      </c>
      <c r="C3" s="23"/>
      <c r="D3" s="23"/>
      <c r="E3" s="23"/>
      <c r="F3" s="23"/>
      <c r="G3" s="24"/>
    </row>
    <row r="4" spans="2:7" ht="12.75" thickBot="1" x14ac:dyDescent="0.25">
      <c r="B4" s="25" t="s">
        <v>33</v>
      </c>
      <c r="C4" s="26"/>
      <c r="D4" s="26"/>
      <c r="E4" s="26"/>
      <c r="F4" s="26"/>
      <c r="G4" s="27"/>
    </row>
    <row r="5" spans="2:7" ht="24" x14ac:dyDescent="0.2">
      <c r="B5" s="28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29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1240671238.1600001</v>
      </c>
      <c r="D8" s="7">
        <f>SUM(D10,D19)</f>
        <v>3391480275.4300003</v>
      </c>
      <c r="E8" s="7">
        <f>SUM(E10,E19)</f>
        <v>3343587627.0100002</v>
      </c>
      <c r="F8" s="7">
        <f>C8+D8-E8</f>
        <v>1288563886.5799999</v>
      </c>
      <c r="G8" s="7">
        <f>F8-C8</f>
        <v>47892648.419999838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241965841.43000004</v>
      </c>
      <c r="D10" s="7">
        <f>SUM(D11:D17)</f>
        <v>3346897896.8900003</v>
      </c>
      <c r="E10" s="7">
        <f>SUM(E11:E17)</f>
        <v>3307970716.4200001</v>
      </c>
      <c r="F10" s="7">
        <f t="shared" ref="F10:F17" si="0">C10+D10-E10</f>
        <v>280893021.9000001</v>
      </c>
      <c r="G10" s="7">
        <f t="shared" ref="G10:G17" si="1">F10-C10</f>
        <v>38927180.470000058</v>
      </c>
    </row>
    <row r="11" spans="2:7" x14ac:dyDescent="0.2">
      <c r="B11" s="3" t="s">
        <v>6</v>
      </c>
      <c r="C11" s="8">
        <v>231278411.86000001</v>
      </c>
      <c r="D11" s="8">
        <v>3080241499.5900002</v>
      </c>
      <c r="E11" s="8">
        <v>3075859945.4000001</v>
      </c>
      <c r="F11" s="12">
        <f t="shared" si="0"/>
        <v>235659966.05000019</v>
      </c>
      <c r="G11" s="12">
        <f t="shared" si="1"/>
        <v>4381554.1900001764</v>
      </c>
    </row>
    <row r="12" spans="2:7" x14ac:dyDescent="0.2">
      <c r="B12" s="3" t="s">
        <v>7</v>
      </c>
      <c r="C12" s="8">
        <v>9475510.2699999996</v>
      </c>
      <c r="D12" s="8">
        <v>233862281.47999999</v>
      </c>
      <c r="E12" s="8">
        <v>228442759.66999999</v>
      </c>
      <c r="F12" s="12">
        <f t="shared" si="0"/>
        <v>14895032.080000013</v>
      </c>
      <c r="G12" s="12">
        <f t="shared" si="1"/>
        <v>5419521.8100000136</v>
      </c>
    </row>
    <row r="13" spans="2:7" x14ac:dyDescent="0.2">
      <c r="B13" s="3" t="s">
        <v>8</v>
      </c>
      <c r="C13" s="8">
        <v>301537.8</v>
      </c>
      <c r="D13" s="8">
        <v>32794115.82</v>
      </c>
      <c r="E13" s="8">
        <v>3668011.35</v>
      </c>
      <c r="F13" s="12">
        <f t="shared" si="0"/>
        <v>29427642.27</v>
      </c>
      <c r="G13" s="12">
        <f t="shared" si="1"/>
        <v>29126104.469999999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910381.5</v>
      </c>
      <c r="D17" s="8">
        <v>0</v>
      </c>
      <c r="E17" s="8">
        <v>0</v>
      </c>
      <c r="F17" s="12">
        <f t="shared" si="0"/>
        <v>910381.5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998705396.73000002</v>
      </c>
      <c r="D19" s="7">
        <f>SUM(D20:D28)</f>
        <v>44582378.539999999</v>
      </c>
      <c r="E19" s="7">
        <f>SUM(E20:E28)</f>
        <v>35616910.590000004</v>
      </c>
      <c r="F19" s="7">
        <f t="shared" ref="F19:F28" si="2">C19+D19-E19</f>
        <v>1007670864.6799999</v>
      </c>
      <c r="G19" s="7">
        <f t="shared" ref="G19:G28" si="3">F19-C19</f>
        <v>8965467.9499999285</v>
      </c>
    </row>
    <row r="20" spans="1:7" x14ac:dyDescent="0.2">
      <c r="B20" s="3" t="s">
        <v>14</v>
      </c>
      <c r="C20" s="8">
        <v>1758830</v>
      </c>
      <c r="D20" s="8">
        <v>0</v>
      </c>
      <c r="E20" s="8">
        <v>0</v>
      </c>
      <c r="F20" s="12">
        <f t="shared" si="2"/>
        <v>1758830</v>
      </c>
      <c r="G20" s="12">
        <f t="shared" si="3"/>
        <v>0</v>
      </c>
    </row>
    <row r="21" spans="1:7" ht="24" x14ac:dyDescent="0.2">
      <c r="B21" s="3" t="s">
        <v>15</v>
      </c>
      <c r="C21" s="8"/>
      <c r="D21" s="8"/>
      <c r="E21" s="8"/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v>1021866471.54</v>
      </c>
      <c r="D22" s="8">
        <v>12488977.65</v>
      </c>
      <c r="E22" s="8">
        <v>4129445.26</v>
      </c>
      <c r="F22" s="12">
        <f t="shared" si="2"/>
        <v>1030226003.9299999</v>
      </c>
      <c r="G22" s="12">
        <f t="shared" si="3"/>
        <v>8359532.3899999857</v>
      </c>
    </row>
    <row r="23" spans="1:7" x14ac:dyDescent="0.2">
      <c r="B23" s="3" t="s">
        <v>18</v>
      </c>
      <c r="C23" s="8">
        <v>15238549.539999999</v>
      </c>
      <c r="D23" s="8">
        <v>22206351.18</v>
      </c>
      <c r="E23" s="8">
        <v>15300504.41</v>
      </c>
      <c r="F23" s="12">
        <f t="shared" si="2"/>
        <v>22144396.309999999</v>
      </c>
      <c r="G23" s="12">
        <f t="shared" si="3"/>
        <v>6905846.7699999996</v>
      </c>
    </row>
    <row r="24" spans="1:7" x14ac:dyDescent="0.2">
      <c r="B24" s="3" t="s">
        <v>19</v>
      </c>
      <c r="C24" s="8">
        <v>9131355.4499999993</v>
      </c>
      <c r="D24" s="8">
        <v>0</v>
      </c>
      <c r="E24" s="8">
        <v>0</v>
      </c>
      <c r="F24" s="12">
        <f t="shared" si="2"/>
        <v>9131355.4499999993</v>
      </c>
      <c r="G24" s="12">
        <f t="shared" si="3"/>
        <v>0</v>
      </c>
    </row>
    <row r="25" spans="1:7" ht="24" x14ac:dyDescent="0.2">
      <c r="B25" s="3" t="s">
        <v>20</v>
      </c>
      <c r="C25" s="8">
        <v>-49289809.799999997</v>
      </c>
      <c r="D25" s="8">
        <v>9887049.7100000009</v>
      </c>
      <c r="E25" s="8">
        <v>16186960.92</v>
      </c>
      <c r="F25" s="12">
        <f t="shared" si="2"/>
        <v>-55589721.009999998</v>
      </c>
      <c r="G25" s="12">
        <f t="shared" si="3"/>
        <v>-6299911.2100000009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1" spans="1:7" s="17" customFormat="1" x14ac:dyDescent="0.2">
      <c r="B31" s="18" t="s">
        <v>32</v>
      </c>
    </row>
    <row r="32" spans="1:7" s="17" customFormat="1" x14ac:dyDescent="0.2"/>
    <row r="33" spans="2:2" s="17" customFormat="1" x14ac:dyDescent="0.2"/>
    <row r="34" spans="2:2" s="17" customFormat="1" x14ac:dyDescent="0.2"/>
    <row r="35" spans="2:2" s="17" customFormat="1" x14ac:dyDescent="0.2">
      <c r="B35" s="18" t="s">
        <v>30</v>
      </c>
    </row>
    <row r="36" spans="2:2" s="17" customFormat="1" x14ac:dyDescent="0.2">
      <c r="B36" s="18" t="s">
        <v>31</v>
      </c>
    </row>
    <row r="37" spans="2:2" s="17" customFormat="1" x14ac:dyDescent="0.2"/>
    <row r="38" spans="2:2" s="17" customFormat="1" x14ac:dyDescent="0.2"/>
    <row r="39" spans="2:2" s="17" customFormat="1" x14ac:dyDescent="0.2"/>
    <row r="40" spans="2:2" s="17" customFormat="1" x14ac:dyDescent="0.2"/>
    <row r="41" spans="2:2" s="17" customFormat="1" x14ac:dyDescent="0.2"/>
    <row r="42" spans="2:2" s="17" customFormat="1" x14ac:dyDescent="0.2"/>
    <row r="43" spans="2:2" s="17" customFormat="1" x14ac:dyDescent="0.2"/>
    <row r="44" spans="2:2" s="17" customFormat="1" x14ac:dyDescent="0.2"/>
    <row r="45" spans="2:2" s="17" customFormat="1" x14ac:dyDescent="0.2"/>
    <row r="46" spans="2:2" s="17" customFormat="1" x14ac:dyDescent="0.2"/>
    <row r="47" spans="2:2" s="17" customFormat="1" x14ac:dyDescent="0.2"/>
    <row r="48" spans="2:2" s="17" customFormat="1" x14ac:dyDescent="0.2"/>
    <row r="49" s="17" customFormat="1" x14ac:dyDescent="0.2"/>
    <row r="50" s="17" customFormat="1" x14ac:dyDescent="0.2"/>
    <row r="51" s="17" customFormat="1" x14ac:dyDescent="0.2"/>
    <row r="52" s="17" customFormat="1" x14ac:dyDescent="0.2"/>
    <row r="53" s="17" customFormat="1" x14ac:dyDescent="0.2"/>
    <row r="54" s="17" customFormat="1" x14ac:dyDescent="0.2"/>
    <row r="55" s="17" customFormat="1" x14ac:dyDescent="0.2"/>
    <row r="56" s="17" customFormat="1" x14ac:dyDescent="0.2"/>
    <row r="57" s="17" customFormat="1" x14ac:dyDescent="0.2"/>
    <row r="58" s="17" customFormat="1" x14ac:dyDescent="0.2"/>
    <row r="59" s="17" customFormat="1" x14ac:dyDescent="0.2"/>
    <row r="60" s="17" customFormat="1" x14ac:dyDescent="0.2"/>
    <row r="61" s="17" customFormat="1" x14ac:dyDescent="0.2"/>
    <row r="62" s="17" customFormat="1" x14ac:dyDescent="0.2"/>
    <row r="63" s="17" customFormat="1" x14ac:dyDescent="0.2"/>
    <row r="64" s="17" customFormat="1" x14ac:dyDescent="0.2"/>
    <row r="65" s="17" customFormat="1" x14ac:dyDescent="0.2"/>
    <row r="66" s="17" customFormat="1" x14ac:dyDescent="0.2"/>
    <row r="67" s="17" customFormat="1" x14ac:dyDescent="0.2"/>
    <row r="68" s="17" customFormat="1" x14ac:dyDescent="0.2"/>
    <row r="69" s="17" customFormat="1" x14ac:dyDescent="0.2"/>
    <row r="70" s="17" customFormat="1" x14ac:dyDescent="0.2"/>
    <row r="71" s="17" customFormat="1" x14ac:dyDescent="0.2"/>
    <row r="72" s="17" customFormat="1" x14ac:dyDescent="0.2"/>
    <row r="73" s="17" customFormat="1" x14ac:dyDescent="0.2"/>
    <row r="74" s="17" customFormat="1" x14ac:dyDescent="0.2"/>
    <row r="75" s="17" customFormat="1" x14ac:dyDescent="0.2"/>
    <row r="76" s="17" customFormat="1" x14ac:dyDescent="0.2"/>
    <row r="77" s="17" customFormat="1" x14ac:dyDescent="0.2"/>
    <row r="78" s="17" customFormat="1" x14ac:dyDescent="0.2"/>
    <row r="79" s="17" customFormat="1" x14ac:dyDescent="0.2"/>
    <row r="80" s="17" customFormat="1" x14ac:dyDescent="0.2"/>
    <row r="81" s="17" customFormat="1" x14ac:dyDescent="0.2"/>
    <row r="82" s="17" customFormat="1" x14ac:dyDescent="0.2"/>
    <row r="83" s="17" customFormat="1" x14ac:dyDescent="0.2"/>
    <row r="84" s="17" customFormat="1" x14ac:dyDescent="0.2"/>
    <row r="85" s="17" customFormat="1" x14ac:dyDescent="0.2"/>
    <row r="86" s="17" customFormat="1" x14ac:dyDescent="0.2"/>
    <row r="87" s="17" customFormat="1" x14ac:dyDescent="0.2"/>
    <row r="88" s="17" customFormat="1" x14ac:dyDescent="0.2"/>
    <row r="89" s="17" customFormat="1" x14ac:dyDescent="0.2"/>
    <row r="90" s="17" customFormat="1" x14ac:dyDescent="0.2"/>
    <row r="91" s="17" customFormat="1" x14ac:dyDescent="0.2"/>
    <row r="92" s="17" customFormat="1" x14ac:dyDescent="0.2"/>
    <row r="93" s="17" customFormat="1" x14ac:dyDescent="0.2"/>
    <row r="94" s="17" customFormat="1" x14ac:dyDescent="0.2"/>
    <row r="95" s="17" customFormat="1" x14ac:dyDescent="0.2"/>
    <row r="96" s="17" customFormat="1" x14ac:dyDescent="0.2"/>
    <row r="97" s="17" customFormat="1" x14ac:dyDescent="0.2"/>
    <row r="98" s="17" customFormat="1" x14ac:dyDescent="0.2"/>
    <row r="99" s="17" customFormat="1" x14ac:dyDescent="0.2"/>
    <row r="100" s="17" customFormat="1" x14ac:dyDescent="0.2"/>
    <row r="101" s="17" customFormat="1" x14ac:dyDescent="0.2"/>
    <row r="102" s="17" customFormat="1" x14ac:dyDescent="0.2"/>
    <row r="103" s="17" customFormat="1" x14ac:dyDescent="0.2"/>
    <row r="104" s="17" customFormat="1" x14ac:dyDescent="0.2"/>
    <row r="105" s="17" customFormat="1" x14ac:dyDescent="0.2"/>
    <row r="106" s="17" customFormat="1" x14ac:dyDescent="0.2"/>
    <row r="107" s="17" customFormat="1" x14ac:dyDescent="0.2"/>
    <row r="108" s="17" customFormat="1" x14ac:dyDescent="0.2"/>
    <row r="109" s="17" customFormat="1" x14ac:dyDescent="0.2"/>
    <row r="110" s="17" customFormat="1" x14ac:dyDescent="0.2"/>
    <row r="111" s="17" customFormat="1" x14ac:dyDescent="0.2"/>
    <row r="112" s="17" customFormat="1" x14ac:dyDescent="0.2"/>
    <row r="113" s="17" customFormat="1" x14ac:dyDescent="0.2"/>
    <row r="114" s="17" customFormat="1" x14ac:dyDescent="0.2"/>
    <row r="115" s="17" customFormat="1" x14ac:dyDescent="0.2"/>
    <row r="116" s="17" customFormat="1" x14ac:dyDescent="0.2"/>
    <row r="117" s="17" customFormat="1" x14ac:dyDescent="0.2"/>
    <row r="118" s="17" customFormat="1" x14ac:dyDescent="0.2"/>
    <row r="119" s="17" customFormat="1" x14ac:dyDescent="0.2"/>
    <row r="120" s="17" customFormat="1" x14ac:dyDescent="0.2"/>
    <row r="121" s="17" customFormat="1" x14ac:dyDescent="0.2"/>
    <row r="122" s="17" customFormat="1" x14ac:dyDescent="0.2"/>
    <row r="123" s="17" customFormat="1" x14ac:dyDescent="0.2"/>
    <row r="124" s="17" customFormat="1" x14ac:dyDescent="0.2"/>
    <row r="125" s="17" customFormat="1" x14ac:dyDescent="0.2"/>
    <row r="126" s="17" customFormat="1" x14ac:dyDescent="0.2"/>
    <row r="127" s="17" customFormat="1" x14ac:dyDescent="0.2"/>
    <row r="128" s="17" customFormat="1" x14ac:dyDescent="0.2"/>
    <row r="129" s="17" customFormat="1" x14ac:dyDescent="0.2"/>
    <row r="130" s="17" customFormat="1" x14ac:dyDescent="0.2"/>
    <row r="131" s="17" customFormat="1" x14ac:dyDescent="0.2"/>
    <row r="132" s="17" customFormat="1" x14ac:dyDescent="0.2"/>
    <row r="133" s="17" customFormat="1" x14ac:dyDescent="0.2"/>
    <row r="134" s="17" customFormat="1" x14ac:dyDescent="0.2"/>
    <row r="135" s="17" customFormat="1" x14ac:dyDescent="0.2"/>
    <row r="136" s="17" customFormat="1" x14ac:dyDescent="0.2"/>
    <row r="137" s="17" customFormat="1" x14ac:dyDescent="0.2"/>
    <row r="138" s="17" customFormat="1" x14ac:dyDescent="0.2"/>
    <row r="139" s="17" customFormat="1" x14ac:dyDescent="0.2"/>
    <row r="140" s="17" customFormat="1" x14ac:dyDescent="0.2"/>
    <row r="141" s="17" customFormat="1" x14ac:dyDescent="0.2"/>
    <row r="142" s="17" customFormat="1" x14ac:dyDescent="0.2"/>
    <row r="143" s="17" customFormat="1" x14ac:dyDescent="0.2"/>
    <row r="144" s="17" customFormat="1" x14ac:dyDescent="0.2"/>
    <row r="145" s="17" customFormat="1" x14ac:dyDescent="0.2"/>
    <row r="146" s="17" customFormat="1" x14ac:dyDescent="0.2"/>
    <row r="147" s="17" customFormat="1" x14ac:dyDescent="0.2"/>
    <row r="148" s="17" customFormat="1" x14ac:dyDescent="0.2"/>
    <row r="149" s="17" customFormat="1" x14ac:dyDescent="0.2"/>
    <row r="150" s="17" customFormat="1" x14ac:dyDescent="0.2"/>
    <row r="151" s="17" customFormat="1" x14ac:dyDescent="0.2"/>
    <row r="152" s="17" customFormat="1" x14ac:dyDescent="0.2"/>
    <row r="153" s="17" customFormat="1" x14ac:dyDescent="0.2"/>
    <row r="154" s="17" customFormat="1" x14ac:dyDescent="0.2"/>
    <row r="155" s="17" customFormat="1" x14ac:dyDescent="0.2"/>
    <row r="156" s="17" customFormat="1" x14ac:dyDescent="0.2"/>
    <row r="157" s="17" customFormat="1" x14ac:dyDescent="0.2"/>
    <row r="158" s="17" customFormat="1" x14ac:dyDescent="0.2"/>
    <row r="159" s="17" customFormat="1" x14ac:dyDescent="0.2"/>
    <row r="160" s="17" customFormat="1" x14ac:dyDescent="0.2"/>
    <row r="161" s="17" customFormat="1" x14ac:dyDescent="0.2"/>
    <row r="162" s="17" customFormat="1" x14ac:dyDescent="0.2"/>
    <row r="163" s="17" customFormat="1" x14ac:dyDescent="0.2"/>
    <row r="164" s="17" customFormat="1" x14ac:dyDescent="0.2"/>
    <row r="165" s="17" customFormat="1" x14ac:dyDescent="0.2"/>
    <row r="166" s="17" customFormat="1" x14ac:dyDescent="0.2"/>
    <row r="167" s="17" customFormat="1" x14ac:dyDescent="0.2"/>
    <row r="168" s="17" customFormat="1" x14ac:dyDescent="0.2"/>
    <row r="169" s="17" customFormat="1" x14ac:dyDescent="0.2"/>
    <row r="170" s="17" customFormat="1" x14ac:dyDescent="0.2"/>
    <row r="171" s="17" customFormat="1" x14ac:dyDescent="0.2"/>
    <row r="172" s="17" customFormat="1" x14ac:dyDescent="0.2"/>
    <row r="173" s="17" customFormat="1" x14ac:dyDescent="0.2"/>
    <row r="174" s="17" customFormat="1" x14ac:dyDescent="0.2"/>
    <row r="175" s="17" customFormat="1" x14ac:dyDescent="0.2"/>
    <row r="176" s="17" customFormat="1" x14ac:dyDescent="0.2"/>
    <row r="177" s="17" customFormat="1" x14ac:dyDescent="0.2"/>
    <row r="178" s="17" customFormat="1" x14ac:dyDescent="0.2"/>
    <row r="179" s="17" customFormat="1" x14ac:dyDescent="0.2"/>
    <row r="180" s="17" customFormat="1" x14ac:dyDescent="0.2"/>
    <row r="181" s="17" customFormat="1" x14ac:dyDescent="0.2"/>
    <row r="182" s="17" customFormat="1" x14ac:dyDescent="0.2"/>
    <row r="183" s="17" customFormat="1" x14ac:dyDescent="0.2"/>
    <row r="184" s="17" customFormat="1" x14ac:dyDescent="0.2"/>
    <row r="185" s="17" customFormat="1" x14ac:dyDescent="0.2"/>
    <row r="186" s="17" customFormat="1" x14ac:dyDescent="0.2"/>
    <row r="187" s="17" customFormat="1" x14ac:dyDescent="0.2"/>
    <row r="188" s="17" customFormat="1" x14ac:dyDescent="0.2"/>
    <row r="189" s="17" customFormat="1" x14ac:dyDescent="0.2"/>
    <row r="190" s="17" customFormat="1" x14ac:dyDescent="0.2"/>
    <row r="191" s="17" customFormat="1" x14ac:dyDescent="0.2"/>
    <row r="192" s="17" customFormat="1" x14ac:dyDescent="0.2"/>
    <row r="193" s="17" customFormat="1" x14ac:dyDescent="0.2"/>
    <row r="194" s="17" customFormat="1" x14ac:dyDescent="0.2"/>
    <row r="195" s="17" customFormat="1" x14ac:dyDescent="0.2"/>
    <row r="196" s="17" customFormat="1" x14ac:dyDescent="0.2"/>
    <row r="197" s="17" customFormat="1" x14ac:dyDescent="0.2"/>
    <row r="198" s="17" customFormat="1" x14ac:dyDescent="0.2"/>
    <row r="199" s="17" customFormat="1" x14ac:dyDescent="0.2"/>
    <row r="200" s="17" customFormat="1" x14ac:dyDescent="0.2"/>
    <row r="201" s="17" customFormat="1" x14ac:dyDescent="0.2"/>
    <row r="202" s="17" customFormat="1" x14ac:dyDescent="0.2"/>
    <row r="203" s="17" customFormat="1" x14ac:dyDescent="0.2"/>
    <row r="204" s="17" customFormat="1" x14ac:dyDescent="0.2"/>
    <row r="205" s="17" customFormat="1" x14ac:dyDescent="0.2"/>
    <row r="206" s="17" customFormat="1" x14ac:dyDescent="0.2"/>
    <row r="207" s="17" customFormat="1" x14ac:dyDescent="0.2"/>
    <row r="208" s="17" customFormat="1" x14ac:dyDescent="0.2"/>
    <row r="209" s="17" customFormat="1" x14ac:dyDescent="0.2"/>
    <row r="210" s="17" customFormat="1" x14ac:dyDescent="0.2"/>
    <row r="211" s="17" customFormat="1" x14ac:dyDescent="0.2"/>
    <row r="212" s="17" customFormat="1" x14ac:dyDescent="0.2"/>
    <row r="213" s="17" customFormat="1" x14ac:dyDescent="0.2"/>
    <row r="214" s="17" customFormat="1" x14ac:dyDescent="0.2"/>
    <row r="215" s="17" customFormat="1" x14ac:dyDescent="0.2"/>
    <row r="216" s="17" customFormat="1" x14ac:dyDescent="0.2"/>
    <row r="217" s="17" customFormat="1" x14ac:dyDescent="0.2"/>
    <row r="218" s="17" customFormat="1" x14ac:dyDescent="0.2"/>
    <row r="219" s="17" customFormat="1" x14ac:dyDescent="0.2"/>
    <row r="220" s="17" customFormat="1" x14ac:dyDescent="0.2"/>
    <row r="221" s="17" customFormat="1" x14ac:dyDescent="0.2"/>
    <row r="222" s="17" customFormat="1" x14ac:dyDescent="0.2"/>
    <row r="223" s="17" customFormat="1" x14ac:dyDescent="0.2"/>
    <row r="224" s="17" customFormat="1" x14ac:dyDescent="0.2"/>
    <row r="225" s="17" customFormat="1" x14ac:dyDescent="0.2"/>
    <row r="226" s="17" customFormat="1" x14ac:dyDescent="0.2"/>
    <row r="227" s="17" customFormat="1" x14ac:dyDescent="0.2"/>
    <row r="228" s="17" customFormat="1" x14ac:dyDescent="0.2"/>
    <row r="229" s="17" customFormat="1" x14ac:dyDescent="0.2"/>
    <row r="230" s="17" customFormat="1" x14ac:dyDescent="0.2"/>
    <row r="231" s="17" customFormat="1" x14ac:dyDescent="0.2"/>
    <row r="232" s="17" customFormat="1" x14ac:dyDescent="0.2"/>
    <row r="233" s="17" customFormat="1" x14ac:dyDescent="0.2"/>
    <row r="234" s="17" customFormat="1" x14ac:dyDescent="0.2"/>
    <row r="235" s="17" customFormat="1" x14ac:dyDescent="0.2"/>
    <row r="236" s="17" customFormat="1" x14ac:dyDescent="0.2"/>
    <row r="237" s="17" customFormat="1" x14ac:dyDescent="0.2"/>
    <row r="238" s="17" customFormat="1" x14ac:dyDescent="0.2"/>
    <row r="239" s="17" customFormat="1" x14ac:dyDescent="0.2"/>
    <row r="240" s="17" customFormat="1" x14ac:dyDescent="0.2"/>
    <row r="241" s="17" customFormat="1" x14ac:dyDescent="0.2"/>
    <row r="242" s="17" customFormat="1" x14ac:dyDescent="0.2"/>
    <row r="243" s="17" customFormat="1" x14ac:dyDescent="0.2"/>
    <row r="244" s="17" customFormat="1" x14ac:dyDescent="0.2"/>
    <row r="245" s="17" customFormat="1" x14ac:dyDescent="0.2"/>
    <row r="246" s="17" customFormat="1" x14ac:dyDescent="0.2"/>
    <row r="247" s="17" customFormat="1" x14ac:dyDescent="0.2"/>
    <row r="248" s="17" customFormat="1" x14ac:dyDescent="0.2"/>
    <row r="249" s="17" customFormat="1" x14ac:dyDescent="0.2"/>
    <row r="250" s="17" customFormat="1" x14ac:dyDescent="0.2"/>
    <row r="251" s="17" customFormat="1" x14ac:dyDescent="0.2"/>
    <row r="252" s="17" customFormat="1" x14ac:dyDescent="0.2"/>
    <row r="253" s="17" customFormat="1" x14ac:dyDescent="0.2"/>
    <row r="254" s="17" customFormat="1" x14ac:dyDescent="0.2"/>
    <row r="255" s="17" customFormat="1" x14ac:dyDescent="0.2"/>
    <row r="256" s="17" customFormat="1" x14ac:dyDescent="0.2"/>
    <row r="257" s="17" customFormat="1" x14ac:dyDescent="0.2"/>
    <row r="258" s="17" customFormat="1" x14ac:dyDescent="0.2"/>
    <row r="259" s="17" customFormat="1" x14ac:dyDescent="0.2"/>
    <row r="260" s="17" customFormat="1" x14ac:dyDescent="0.2"/>
    <row r="261" s="17" customFormat="1" x14ac:dyDescent="0.2"/>
    <row r="262" s="17" customFormat="1" x14ac:dyDescent="0.2"/>
    <row r="263" s="17" customFormat="1" x14ac:dyDescent="0.2"/>
    <row r="264" s="17" customFormat="1" x14ac:dyDescent="0.2"/>
    <row r="265" s="17" customFormat="1" x14ac:dyDescent="0.2"/>
    <row r="266" s="17" customFormat="1" x14ac:dyDescent="0.2"/>
    <row r="267" s="17" customFormat="1" x14ac:dyDescent="0.2"/>
    <row r="268" s="17" customFormat="1" x14ac:dyDescent="0.2"/>
    <row r="269" s="17" customFormat="1" x14ac:dyDescent="0.2"/>
    <row r="270" s="17" customFormat="1" x14ac:dyDescent="0.2"/>
    <row r="271" s="17" customFormat="1" x14ac:dyDescent="0.2"/>
    <row r="272" s="17" customFormat="1" x14ac:dyDescent="0.2"/>
    <row r="273" s="17" customFormat="1" x14ac:dyDescent="0.2"/>
    <row r="274" s="17" customFormat="1" x14ac:dyDescent="0.2"/>
    <row r="275" s="17" customFormat="1" x14ac:dyDescent="0.2"/>
    <row r="276" s="17" customFormat="1" x14ac:dyDescent="0.2"/>
    <row r="277" s="17" customFormat="1" x14ac:dyDescent="0.2"/>
    <row r="278" s="17" customFormat="1" x14ac:dyDescent="0.2"/>
    <row r="279" s="17" customFormat="1" x14ac:dyDescent="0.2"/>
    <row r="280" s="17" customFormat="1" x14ac:dyDescent="0.2"/>
    <row r="281" s="17" customFormat="1" x14ac:dyDescent="0.2"/>
    <row r="282" s="17" customFormat="1" x14ac:dyDescent="0.2"/>
    <row r="283" s="17" customFormat="1" x14ac:dyDescent="0.2"/>
    <row r="284" s="17" customFormat="1" x14ac:dyDescent="0.2"/>
    <row r="285" s="17" customFormat="1" x14ac:dyDescent="0.2"/>
    <row r="286" s="17" customFormat="1" x14ac:dyDescent="0.2"/>
    <row r="287" s="17" customFormat="1" x14ac:dyDescent="0.2"/>
    <row r="288" s="17" customFormat="1" x14ac:dyDescent="0.2"/>
    <row r="289" s="17" customFormat="1" x14ac:dyDescent="0.2"/>
    <row r="290" s="17" customFormat="1" x14ac:dyDescent="0.2"/>
    <row r="291" s="17" customFormat="1" x14ac:dyDescent="0.2"/>
    <row r="292" s="17" customFormat="1" x14ac:dyDescent="0.2"/>
    <row r="293" s="17" customFormat="1" x14ac:dyDescent="0.2"/>
    <row r="294" s="17" customFormat="1" x14ac:dyDescent="0.2"/>
    <row r="295" s="17" customFormat="1" x14ac:dyDescent="0.2"/>
    <row r="296" s="17" customFormat="1" x14ac:dyDescent="0.2"/>
    <row r="297" s="17" customFormat="1" x14ac:dyDescent="0.2"/>
    <row r="298" s="17" customFormat="1" x14ac:dyDescent="0.2"/>
    <row r="299" s="17" customFormat="1" x14ac:dyDescent="0.2"/>
    <row r="300" s="17" customFormat="1" x14ac:dyDescent="0.2"/>
    <row r="301" s="17" customFormat="1" x14ac:dyDescent="0.2"/>
    <row r="302" s="17" customFormat="1" x14ac:dyDescent="0.2"/>
    <row r="303" s="17" customFormat="1" x14ac:dyDescent="0.2"/>
  </sheetData>
  <sheetProtection algorithmName="SHA-512" hashValue="EjTRR8bNO3vAwf4PcQQh0HMU5Va5DjO5ycFR6EEbjjRI16uniO061yfN8mi9Eul1WMcMmtdHT7nxau8Md4qhkA==" saltValue="qkYZsQQTeWENWiYIYJ7wiA==" spinCount="100000" sheet="1" formatCells="0" formatColumns="0" formatRows="0"/>
  <mergeCells count="4">
    <mergeCell ref="B2:G2"/>
    <mergeCell ref="B3:G3"/>
    <mergeCell ref="B4:G4"/>
    <mergeCell ref="B5:B6"/>
  </mergeCells>
  <pageMargins left="0.70866141732283472" right="0.70866141732283472" top="0.74803149606299213" bottom="0.74803149606299213" header="0.31496062992125984" footer="0.31496062992125984"/>
  <pageSetup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cp:lastPrinted>2022-10-11T16:00:32Z</cp:lastPrinted>
  <dcterms:created xsi:type="dcterms:W3CDTF">2019-12-03T19:14:48Z</dcterms:created>
  <dcterms:modified xsi:type="dcterms:W3CDTF">2023-10-18T16:23:23Z</dcterms:modified>
</cp:coreProperties>
</file>